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" yWindow="4500" windowWidth="19410" windowHeight="7140"/>
  </bookViews>
  <sheets>
    <sheet name="Contractes 2016 CEMICAL" sheetId="5" r:id="rId1"/>
  </sheets>
  <calcPr calcId="145621"/>
</workbook>
</file>

<file path=xl/calcChain.xml><?xml version="1.0" encoding="utf-8"?>
<calcChain xmlns="http://schemas.openxmlformats.org/spreadsheetml/2006/main">
  <c r="J13" i="5" l="1"/>
  <c r="J19" i="5" l="1"/>
  <c r="J21" i="5" l="1"/>
  <c r="J4" i="5" l="1"/>
  <c r="J15" i="5"/>
  <c r="J16" i="5"/>
  <c r="J17" i="5"/>
  <c r="J18" i="5"/>
  <c r="J20" i="5"/>
  <c r="J22" i="5"/>
  <c r="J11" i="5" l="1"/>
  <c r="J14" i="5"/>
  <c r="J9" i="5"/>
  <c r="J8" i="5"/>
  <c r="J7" i="5"/>
  <c r="J6" i="5"/>
  <c r="J10" i="5"/>
  <c r="J12" i="5"/>
  <c r="J5" i="5"/>
</calcChain>
</file>

<file path=xl/sharedStrings.xml><?xml version="1.0" encoding="utf-8"?>
<sst xmlns="http://schemas.openxmlformats.org/spreadsheetml/2006/main" count="115" uniqueCount="46">
  <si>
    <t>Objecte</t>
  </si>
  <si>
    <t>Carolina Gala Duran</t>
  </si>
  <si>
    <t>Jorge Pérez Pérez</t>
  </si>
  <si>
    <t>Josep Aldomà Buixadé</t>
  </si>
  <si>
    <t>Adriana Payola Planella</t>
  </si>
  <si>
    <t>José Antonio Fernández Amor</t>
  </si>
  <si>
    <t>Diego Castejón i Chico de Guzmán</t>
  </si>
  <si>
    <t>Axa Seguros Generales S.A. de Seguros y Reaseguros</t>
  </si>
  <si>
    <t>Agpograf S.L.</t>
  </si>
  <si>
    <r>
      <rPr>
        <sz val="10"/>
        <color rgb="FF000000"/>
        <rFont val="Calibri"/>
        <family val="2"/>
      </rPr>
      <t>Pòlissa de</t>
    </r>
    <r>
      <rPr>
        <b/>
        <sz val="10"/>
        <color rgb="FF000000"/>
        <rFont val="Calibri"/>
        <family val="2"/>
      </rPr>
      <t xml:space="preserve"> responsabilitat civil</t>
    </r>
  </si>
  <si>
    <t>T1</t>
  </si>
  <si>
    <t>T2</t>
  </si>
  <si>
    <t>T3</t>
  </si>
  <si>
    <t>T4</t>
  </si>
  <si>
    <t>EXECUCIÓ TRIMESTRAL (en euros)</t>
  </si>
  <si>
    <t>Acumulat</t>
  </si>
  <si>
    <t>Tipus de contracte</t>
  </si>
  <si>
    <t>Serveis</t>
  </si>
  <si>
    <r>
      <rPr>
        <b/>
        <sz val="10"/>
        <color rgb="FF000000"/>
        <rFont val="Calibri"/>
        <family val="2"/>
      </rPr>
      <t>Elaboració de comentaris d'actualitat</t>
    </r>
    <r>
      <rPr>
        <sz val="10"/>
        <color rgb="FF000000"/>
        <rFont val="Calibri"/>
        <family val="2"/>
      </rPr>
      <t xml:space="preserve"> respecte de novetats jurisprudencials d'interès en l'àmbit de les relacions laborals per la publicació "Butlletí" *</t>
    </r>
  </si>
  <si>
    <r>
      <t xml:space="preserve">Cerca, catalogació, selecció i </t>
    </r>
    <r>
      <rPr>
        <b/>
        <sz val="10"/>
        <color rgb="FF000000"/>
        <rFont val="Calibri"/>
        <family val="2"/>
      </rPr>
      <t>resum de sentències</t>
    </r>
    <r>
      <rPr>
        <sz val="10"/>
        <color rgb="FF000000"/>
        <rFont val="Calibri"/>
        <family val="2"/>
      </rPr>
      <t xml:space="preserve"> més novedoses o rellevants en matèria de recursos humans de les administracions públiques **</t>
    </r>
  </si>
  <si>
    <t>Nom</t>
  </si>
  <si>
    <t>*** A raó de 210,35 euros cada actuació professional</t>
  </si>
  <si>
    <t>Data de signatura / adjudicació</t>
  </si>
  <si>
    <t>T&amp;S Traducciones y Tratamiento de la Documentación S.L.</t>
  </si>
  <si>
    <t>Moelmo Serveis Editorials</t>
  </si>
  <si>
    <t>Jaume Admetlla Ribalta</t>
  </si>
  <si>
    <t>Teresa Torns Martín</t>
  </si>
  <si>
    <t>12/01/2016. Exercici 2016</t>
  </si>
  <si>
    <t>22/02/2016. Exercici 2016</t>
  </si>
  <si>
    <t>24/02/2016. Exercici 2016</t>
  </si>
  <si>
    <t>21/11/2016. Exercici 2016</t>
  </si>
  <si>
    <t>23/02/2016. Exercici 2016</t>
  </si>
  <si>
    <t>13/07/2016. Vigència de 15/7/2016 a 15/7/2017 (1 any)</t>
  </si>
  <si>
    <t>ACTIVITAT CONTRACTUAL 2016</t>
  </si>
  <si>
    <r>
      <rPr>
        <b/>
        <sz val="10"/>
        <color rgb="FF000000"/>
        <rFont val="Calibri"/>
        <family val="2"/>
      </rPr>
      <t xml:space="preserve">Cessió dels drets d'explotació </t>
    </r>
    <r>
      <rPr>
        <sz val="10"/>
        <color rgb="FF000000"/>
        <rFont val="Calibri"/>
        <family val="2"/>
      </rPr>
      <t>del llibre "La discapacitat i l'ocupació a les administracions públiques"</t>
    </r>
  </si>
  <si>
    <r>
      <rPr>
        <b/>
        <sz val="10"/>
        <color rgb="FF000000"/>
        <rFont val="Calibri"/>
        <family val="2"/>
      </rPr>
      <t>Correcció, traducció i maquetació del llibre</t>
    </r>
    <r>
      <rPr>
        <sz val="10"/>
        <color rgb="FF000000"/>
        <rFont val="Calibri"/>
        <family val="2"/>
      </rPr>
      <t xml:space="preserve"> "La discapacitat i l'ocupació a les administracions públiques"</t>
    </r>
  </si>
  <si>
    <r>
      <t xml:space="preserve">Actuació professional com a </t>
    </r>
    <r>
      <rPr>
        <b/>
        <sz val="10"/>
        <color rgb="FF000000"/>
        <rFont val="Calibri"/>
        <family val="2"/>
      </rPr>
      <t>ponent en la presentació del llibre</t>
    </r>
    <r>
      <rPr>
        <sz val="10"/>
        <color rgb="FF000000"/>
        <rFont val="Calibri"/>
        <family val="2"/>
      </rPr>
      <t xml:space="preserve"> "La reducció de la jornada i l’excedència per tenir cura dels fills o els familiars a les administracions públiques", de l'autora Carolina Gala Durán</t>
    </r>
  </si>
  <si>
    <t>-</t>
  </si>
  <si>
    <r>
      <rPr>
        <b/>
        <sz val="10"/>
        <color rgb="FF000000"/>
        <rFont val="Calibri"/>
        <family val="2"/>
      </rPr>
      <t>Adaptació a format Epub</t>
    </r>
    <r>
      <rPr>
        <sz val="10"/>
        <color rgb="FF000000"/>
        <rFont val="Calibri"/>
        <family val="2"/>
      </rPr>
      <t>. del llibre "La reducció de la jornada i l’excedència per tenir cura dels fills o els familiars a les administracions públiques", en català</t>
    </r>
  </si>
  <si>
    <r>
      <rPr>
        <b/>
        <sz val="10"/>
        <color rgb="FF000000"/>
        <rFont val="Calibri"/>
        <family val="2"/>
      </rPr>
      <t>Adaptació a format Epub</t>
    </r>
    <r>
      <rPr>
        <sz val="10"/>
        <color rgb="FF000000"/>
        <rFont val="Calibri"/>
        <family val="2"/>
      </rPr>
      <t>. del llibre "La reducció de la jornada i l’excedència per tenir cura dels fills o els familiars a les administracions públiques", en castellà</t>
    </r>
  </si>
  <si>
    <t>* A raó de 90 euros cada comentari</t>
  </si>
  <si>
    <t>** A raó de 60 euros cada resum</t>
  </si>
  <si>
    <r>
      <rPr>
        <b/>
        <sz val="10"/>
        <color rgb="FF000000"/>
        <rFont val="Calibri"/>
        <family val="2"/>
      </rPr>
      <t>Adaptació a format Epub</t>
    </r>
    <r>
      <rPr>
        <sz val="10"/>
        <color rgb="FF000000"/>
        <rFont val="Calibri"/>
        <family val="2"/>
      </rPr>
      <t>. del llibre "Aplicació del principi de no-discriminació al personal temporal al servei de l'Administració pública", en català</t>
    </r>
  </si>
  <si>
    <r>
      <rPr>
        <b/>
        <sz val="10"/>
        <color rgb="FF000000"/>
        <rFont val="Calibri"/>
        <family val="2"/>
      </rPr>
      <t>Adaptació a format Epub</t>
    </r>
    <r>
      <rPr>
        <sz val="10"/>
        <color rgb="FF000000"/>
        <rFont val="Calibri"/>
        <family val="2"/>
      </rPr>
      <t>. del llibre "Aplicació del principi de no-discriminació al personal temporal al servei de l'Administració pública", en castellà</t>
    </r>
  </si>
  <si>
    <r>
      <rPr>
        <b/>
        <sz val="10"/>
        <color rgb="FF000000"/>
        <rFont val="Calibri"/>
        <family val="2"/>
      </rPr>
      <t>Impressió del llibre</t>
    </r>
    <r>
      <rPr>
        <sz val="10"/>
        <color rgb="FF000000"/>
        <rFont val="Calibri"/>
        <family val="2"/>
      </rPr>
      <t xml:space="preserve"> "La discapacitat i l'ocupació a les administracions públiques" (4.360 exemplars)</t>
    </r>
  </si>
  <si>
    <t>Actuacions professionals de mediació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</si>
</sst>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33CC"/>
      <name val="Trebuchet MS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8"/>
      <color theme="9" tint="-0.249977111117893"/>
      <name val="Trebuchet MS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9" tint="0.59999389629810485"/>
        <bgColor rgb="FFC0C0C0"/>
      </patternFill>
    </fill>
    <fill>
      <patternFill patternType="solid">
        <fgColor theme="9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rgb="FFD0D7E5"/>
      </right>
      <top style="medium">
        <color indexed="64"/>
      </top>
      <bottom style="thin">
        <color rgb="FFD0D7E5"/>
      </bottom>
      <diagonal/>
    </border>
    <border>
      <left style="medium">
        <color indexed="64"/>
      </left>
      <right style="thin">
        <color rgb="FFD0D7E5"/>
      </right>
      <top/>
      <bottom style="thin">
        <color rgb="FFD0D7E5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rgb="FFD0D7E5"/>
      </right>
      <top/>
      <bottom/>
      <diagonal/>
    </border>
    <border>
      <left style="medium">
        <color indexed="64"/>
      </left>
      <right style="thin">
        <color rgb="FFD0D7E5"/>
      </right>
      <top/>
      <bottom style="medium">
        <color indexed="64"/>
      </bottom>
      <diagonal/>
    </border>
    <border>
      <left style="medium">
        <color indexed="64"/>
      </left>
      <right style="thin">
        <color rgb="FFD0D7E5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D0D7E5"/>
      </right>
      <top style="thin">
        <color rgb="FFD0D7E5"/>
      </top>
      <bottom style="medium">
        <color theme="1" tint="4.9989318521683403E-2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rgb="FFD0D7E5"/>
      </bottom>
      <diagonal/>
    </border>
    <border>
      <left/>
      <right style="medium">
        <color indexed="64"/>
      </right>
      <top style="thin">
        <color rgb="FFD0D7E5"/>
      </top>
      <bottom style="thin">
        <color rgb="FFD0D7E5"/>
      </bottom>
      <diagonal/>
    </border>
    <border>
      <left/>
      <right/>
      <top style="thin">
        <color rgb="FFD0D7E5"/>
      </top>
      <bottom style="thin">
        <color rgb="FFD0D7E5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rgb="FFD0D7E5"/>
      </top>
      <bottom style="medium">
        <color indexed="64"/>
      </bottom>
      <diagonal/>
    </border>
    <border>
      <left/>
      <right style="medium">
        <color indexed="64"/>
      </right>
      <top style="thin">
        <color rgb="FFD0D7E5"/>
      </top>
      <bottom style="medium">
        <color indexed="64"/>
      </bottom>
      <diagonal/>
    </border>
    <border>
      <left style="medium">
        <color auto="1"/>
      </left>
      <right style="thin">
        <color rgb="FFD0D7E5"/>
      </right>
      <top style="thin">
        <color auto="1"/>
      </top>
      <bottom/>
      <diagonal/>
    </border>
    <border>
      <left style="medium">
        <color auto="1"/>
      </left>
      <right style="thin">
        <color rgb="FFD0D7E5"/>
      </right>
      <top style="medium">
        <color theme="1" tint="4.9989318521683403E-2"/>
      </top>
      <bottom style="thin">
        <color rgb="FFD0D7E5"/>
      </bottom>
      <diagonal/>
    </border>
    <border>
      <left style="medium">
        <color auto="1"/>
      </left>
      <right style="thin">
        <color rgb="FFD0D7E5"/>
      </right>
      <top/>
      <bottom style="medium">
        <color theme="1" tint="4.9989318521683403E-2"/>
      </bottom>
      <diagonal/>
    </border>
    <border>
      <left style="medium">
        <color auto="1"/>
      </left>
      <right style="thin">
        <color rgb="FFD0D7E5"/>
      </right>
      <top style="medium">
        <color theme="1" tint="4.9989318521683403E-2"/>
      </top>
      <bottom style="medium">
        <color theme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rgb="FFD0D7E5"/>
      </left>
      <right/>
      <top/>
      <bottom style="thin">
        <color rgb="FFD0D7E5"/>
      </bottom>
      <diagonal/>
    </border>
    <border>
      <left style="thin">
        <color rgb="FFD0D7E5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D0D7E5"/>
      </bottom>
      <diagonal/>
    </border>
    <border>
      <left/>
      <right/>
      <top/>
      <bottom style="thin">
        <color rgb="FFD0D7E5"/>
      </bottom>
      <diagonal/>
    </border>
    <border>
      <left style="thin">
        <color rgb="FFD0D7E5"/>
      </left>
      <right/>
      <top style="medium">
        <color indexed="64"/>
      </top>
      <bottom style="medium">
        <color indexed="64"/>
      </bottom>
      <diagonal/>
    </border>
    <border>
      <left style="thin">
        <color rgb="FFD0D7E5"/>
      </left>
      <right/>
      <top style="medium">
        <color theme="1" tint="4.9989318521683403E-2"/>
      </top>
      <bottom style="thin">
        <color rgb="FFD0D7E5"/>
      </bottom>
      <diagonal/>
    </border>
    <border>
      <left style="thin">
        <color rgb="FFD0D7E5"/>
      </left>
      <right/>
      <top style="thin">
        <color rgb="FFD0D7E5"/>
      </top>
      <bottom style="medium">
        <color theme="1" tint="4.9989318521683403E-2"/>
      </bottom>
      <diagonal/>
    </border>
    <border>
      <left style="thin">
        <color rgb="FFD0D7E5"/>
      </left>
      <right style="medium">
        <color theme="1" tint="4.9989318521683403E-2"/>
      </right>
      <top/>
      <bottom/>
      <diagonal/>
    </border>
    <border>
      <left style="medium">
        <color theme="1" tint="4.9989318521683403E-2"/>
      </left>
      <right style="thin">
        <color rgb="FFD0D7E5"/>
      </right>
      <top/>
      <bottom/>
      <diagonal/>
    </border>
    <border>
      <left style="medium">
        <color theme="1" tint="4.9989318521683403E-2"/>
      </left>
      <right style="thin">
        <color rgb="FFD0D7E5"/>
      </right>
      <top/>
      <bottom style="medium">
        <color theme="1" tint="4.9989318521683403E-2"/>
      </bottom>
      <diagonal/>
    </border>
    <border>
      <left style="medium">
        <color theme="1" tint="4.9989318521683403E-2"/>
      </left>
      <right style="thin">
        <color rgb="FFD0D7E5"/>
      </right>
      <top style="medium">
        <color theme="1" tint="4.9989318521683403E-2"/>
      </top>
      <bottom style="medium">
        <color theme="1"/>
      </bottom>
      <diagonal/>
    </border>
    <border>
      <left style="thin">
        <color rgb="FFD0D7E5"/>
      </left>
      <right style="medium">
        <color indexed="64"/>
      </right>
      <top/>
      <bottom style="thin">
        <color rgb="FFD0D7E5"/>
      </bottom>
      <diagonal/>
    </border>
    <border>
      <left style="thin">
        <color rgb="FFD0D7E5"/>
      </left>
      <right style="medium">
        <color indexed="64"/>
      </right>
      <top/>
      <bottom style="medium">
        <color indexed="64"/>
      </bottom>
      <diagonal/>
    </border>
    <border>
      <left style="thin">
        <color rgb="FFD0D7E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0D7E5"/>
      </left>
      <right style="medium">
        <color indexed="64"/>
      </right>
      <top/>
      <bottom/>
      <diagonal/>
    </border>
    <border>
      <left style="thin">
        <color rgb="FFD0D7E5"/>
      </left>
      <right style="medium">
        <color indexed="64"/>
      </right>
      <top style="thin">
        <color rgb="FFD0D7E5"/>
      </top>
      <bottom style="medium">
        <color indexed="64"/>
      </bottom>
      <diagonal/>
    </border>
    <border>
      <left style="thin">
        <color rgb="FFD0D7E5"/>
      </left>
      <right style="medium">
        <color indexed="64"/>
      </right>
      <top style="thin">
        <color rgb="FFD0D7E5"/>
      </top>
      <bottom/>
      <diagonal/>
    </border>
    <border>
      <left style="thin">
        <color rgb="FFD0D7E5"/>
      </left>
      <right/>
      <top/>
      <bottom/>
      <diagonal/>
    </border>
    <border>
      <left style="medium">
        <color indexed="64"/>
      </left>
      <right style="thin">
        <color rgb="FFD0D7E5"/>
      </right>
      <top style="medium">
        <color theme="1" tint="4.9989318521683403E-2"/>
      </top>
      <bottom/>
      <diagonal/>
    </border>
    <border>
      <left style="thin">
        <color rgb="FFD0D7E5"/>
      </left>
      <right style="medium">
        <color theme="1" tint="4.9989318521683403E-2"/>
      </right>
      <top style="medium">
        <color theme="1"/>
      </top>
      <bottom style="medium">
        <color theme="1"/>
      </bottom>
      <diagonal/>
    </border>
    <border>
      <left style="thin">
        <color rgb="FFD0D7E5"/>
      </left>
      <right/>
      <top style="medium">
        <color theme="1" tint="4.9989318521683403E-2"/>
      </top>
      <bottom/>
      <diagonal/>
    </border>
    <border>
      <left style="thin">
        <color rgb="FFD0D7E5"/>
      </left>
      <right style="medium">
        <color indexed="64"/>
      </right>
      <top/>
      <bottom style="medium">
        <color theme="1" tint="4.9989318521683403E-2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3" fillId="3" borderId="1" xfId="0" applyFont="1" applyFill="1" applyBorder="1" applyAlignment="1" applyProtection="1">
      <alignment vertical="center" wrapText="1"/>
    </xf>
    <xf numFmtId="0" fontId="3" fillId="3" borderId="7" xfId="0" applyFont="1" applyFill="1" applyBorder="1" applyAlignment="1" applyProtection="1">
      <alignment vertical="center" wrapText="1"/>
    </xf>
    <xf numFmtId="4" fontId="3" fillId="3" borderId="14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center"/>
    </xf>
    <xf numFmtId="4" fontId="3" fillId="3" borderId="24" xfId="1" applyNumberFormat="1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vertical="center" wrapText="1"/>
    </xf>
    <xf numFmtId="0" fontId="3" fillId="3" borderId="27" xfId="0" applyFont="1" applyFill="1" applyBorder="1" applyAlignment="1" applyProtection="1">
      <alignment vertical="center" wrapText="1"/>
    </xf>
    <xf numFmtId="0" fontId="3" fillId="3" borderId="28" xfId="0" applyFont="1" applyFill="1" applyBorder="1" applyAlignment="1" applyProtection="1">
      <alignment vertical="center" wrapText="1"/>
    </xf>
    <xf numFmtId="0" fontId="4" fillId="3" borderId="29" xfId="0" applyFont="1" applyFill="1" applyBorder="1" applyAlignment="1" applyProtection="1">
      <alignment vertical="center" wrapText="1"/>
    </xf>
    <xf numFmtId="0" fontId="3" fillId="2" borderId="32" xfId="0" applyFont="1" applyFill="1" applyBorder="1" applyAlignment="1" applyProtection="1">
      <alignment horizontal="center" vertical="center" wrapText="1"/>
    </xf>
    <xf numFmtId="0" fontId="3" fillId="2" borderId="33" xfId="0" applyFont="1" applyFill="1" applyBorder="1" applyAlignment="1" applyProtection="1">
      <alignment horizontal="center" vertical="center" wrapText="1"/>
    </xf>
    <xf numFmtId="0" fontId="3" fillId="2" borderId="34" xfId="0" applyFont="1" applyFill="1" applyBorder="1" applyAlignment="1" applyProtection="1">
      <alignment horizontal="center" vertical="center" wrapText="1"/>
    </xf>
    <xf numFmtId="0" fontId="3" fillId="2" borderId="35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36" xfId="0" applyFont="1" applyFill="1" applyBorder="1" applyAlignment="1" applyProtection="1">
      <alignment horizontal="center" vertical="center" wrapText="1"/>
    </xf>
    <xf numFmtId="0" fontId="3" fillId="3" borderId="37" xfId="0" applyFont="1" applyFill="1" applyBorder="1" applyAlignment="1" applyProtection="1">
      <alignment horizontal="center" vertical="center" wrapText="1"/>
    </xf>
    <xf numFmtId="0" fontId="3" fillId="3" borderId="38" xfId="0" applyFont="1" applyFill="1" applyBorder="1" applyAlignment="1" applyProtection="1">
      <alignment horizontal="center" vertical="center" wrapText="1"/>
    </xf>
    <xf numFmtId="4" fontId="3" fillId="3" borderId="14" xfId="1" applyNumberFormat="1" applyFont="1" applyFill="1" applyBorder="1" applyAlignment="1" applyProtection="1">
      <alignment horizontal="right" vertical="center" wrapText="1"/>
    </xf>
    <xf numFmtId="4" fontId="4" fillId="3" borderId="13" xfId="1" applyNumberFormat="1" applyFont="1" applyFill="1" applyBorder="1" applyAlignment="1" applyProtection="1">
      <alignment horizontal="right" vertical="center" wrapText="1"/>
    </xf>
    <xf numFmtId="4" fontId="3" fillId="3" borderId="24" xfId="1" applyNumberFormat="1" applyFont="1" applyFill="1" applyBorder="1" applyAlignment="1" applyProtection="1">
      <alignment horizontal="right" vertical="center" wrapText="1"/>
    </xf>
    <xf numFmtId="4" fontId="4" fillId="3" borderId="25" xfId="1" applyNumberFormat="1" applyFont="1" applyFill="1" applyBorder="1" applyAlignment="1" applyProtection="1">
      <alignment horizontal="right" vertical="center" wrapText="1"/>
    </xf>
    <xf numFmtId="4" fontId="3" fillId="3" borderId="12" xfId="1" applyNumberFormat="1" applyFont="1" applyFill="1" applyBorder="1" applyAlignment="1" applyProtection="1">
      <alignment horizontal="right" vertical="center" wrapText="1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3" borderId="5" xfId="0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0" fontId="3" fillId="3" borderId="6" xfId="0" applyFont="1" applyFill="1" applyBorder="1" applyAlignment="1" applyProtection="1">
      <alignment horizontal="left" vertical="center" wrapText="1"/>
    </xf>
    <xf numFmtId="0" fontId="3" fillId="3" borderId="40" xfId="0" applyFont="1" applyFill="1" applyBorder="1" applyAlignment="1" applyProtection="1">
      <alignment vertical="center" wrapText="1"/>
    </xf>
    <xf numFmtId="0" fontId="3" fillId="3" borderId="41" xfId="0" applyFont="1" applyFill="1" applyBorder="1" applyAlignment="1" applyProtection="1">
      <alignment vertical="center" wrapText="1"/>
    </xf>
    <xf numFmtId="0" fontId="3" fillId="3" borderId="42" xfId="0" applyFont="1" applyFill="1" applyBorder="1" applyAlignment="1" applyProtection="1">
      <alignment vertical="center" wrapText="1"/>
    </xf>
    <xf numFmtId="4" fontId="3" fillId="3" borderId="43" xfId="1" applyNumberFormat="1" applyFont="1" applyFill="1" applyBorder="1" applyAlignment="1" applyProtection="1">
      <alignment horizontal="center" vertical="center" wrapText="1"/>
    </xf>
    <xf numFmtId="4" fontId="3" fillId="3" borderId="44" xfId="1" applyNumberFormat="1" applyFont="1" applyFill="1" applyBorder="1" applyAlignment="1" applyProtection="1">
      <alignment horizontal="center" vertical="center" wrapText="1"/>
    </xf>
    <xf numFmtId="14" fontId="3" fillId="3" borderId="45" xfId="1" applyNumberFormat="1" applyFont="1" applyFill="1" applyBorder="1" applyAlignment="1" applyProtection="1">
      <alignment horizontal="center" vertical="center" wrapText="1"/>
    </xf>
    <xf numFmtId="14" fontId="3" fillId="3" borderId="46" xfId="1" applyNumberFormat="1" applyFont="1" applyFill="1" applyBorder="1" applyAlignment="1" applyProtection="1">
      <alignment horizontal="center" vertical="center" wrapText="1"/>
    </xf>
    <xf numFmtId="14" fontId="3" fillId="3" borderId="47" xfId="1" applyNumberFormat="1" applyFont="1" applyFill="1" applyBorder="1" applyAlignment="1" applyProtection="1">
      <alignment horizontal="center" vertical="center" wrapText="1"/>
    </xf>
    <xf numFmtId="14" fontId="3" fillId="3" borderId="48" xfId="1" applyNumberFormat="1" applyFont="1" applyFill="1" applyBorder="1" applyAlignment="1" applyProtection="1">
      <alignment horizontal="center" vertical="center" wrapText="1"/>
    </xf>
    <xf numFmtId="14" fontId="3" fillId="3" borderId="43" xfId="1" applyNumberFormat="1" applyFont="1" applyFill="1" applyBorder="1" applyAlignment="1" applyProtection="1">
      <alignment horizontal="center" vertical="center" wrapText="1"/>
    </xf>
    <xf numFmtId="14" fontId="3" fillId="3" borderId="44" xfId="1" applyNumberFormat="1" applyFont="1" applyFill="1" applyBorder="1" applyAlignment="1" applyProtection="1">
      <alignment horizontal="center" vertical="center" wrapText="1"/>
    </xf>
    <xf numFmtId="44" fontId="4" fillId="4" borderId="3" xfId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vertical="center"/>
    </xf>
    <xf numFmtId="0" fontId="3" fillId="3" borderId="49" xfId="0" applyFont="1" applyFill="1" applyBorder="1" applyAlignment="1" applyProtection="1">
      <alignment horizontal="center" vertical="center" wrapText="1"/>
    </xf>
    <xf numFmtId="0" fontId="3" fillId="3" borderId="50" xfId="0" applyFont="1" applyFill="1" applyBorder="1" applyAlignment="1" applyProtection="1">
      <alignment horizontal="left" vertical="center" wrapText="1"/>
    </xf>
    <xf numFmtId="0" fontId="4" fillId="3" borderId="4" xfId="0" applyFont="1" applyFill="1" applyBorder="1" applyAlignment="1" applyProtection="1">
      <alignment vertical="center" wrapText="1"/>
    </xf>
    <xf numFmtId="0" fontId="4" fillId="3" borderId="5" xfId="0" applyFont="1" applyFill="1" applyBorder="1" applyAlignment="1" applyProtection="1">
      <alignment vertical="center" wrapText="1"/>
    </xf>
    <xf numFmtId="0" fontId="3" fillId="3" borderId="5" xfId="0" applyFont="1" applyFill="1" applyBorder="1" applyAlignment="1" applyProtection="1">
      <alignment vertical="center" wrapText="1"/>
    </xf>
    <xf numFmtId="0" fontId="3" fillId="3" borderId="33" xfId="0" applyFont="1" applyFill="1" applyBorder="1" applyAlignment="1" applyProtection="1">
      <alignment horizontal="center" vertical="center" wrapText="1"/>
    </xf>
    <xf numFmtId="0" fontId="3" fillId="3" borderId="51" xfId="0" applyFont="1" applyFill="1" applyBorder="1" applyAlignment="1" applyProtection="1">
      <alignment horizontal="center" vertical="center" wrapText="1"/>
    </xf>
    <xf numFmtId="0" fontId="3" fillId="3" borderId="52" xfId="0" applyFont="1" applyFill="1" applyBorder="1" applyAlignment="1" applyProtection="1">
      <alignment horizontal="center" vertical="center" wrapText="1"/>
    </xf>
    <xf numFmtId="0" fontId="3" fillId="2" borderId="39" xfId="0" applyFont="1" applyFill="1" applyBorder="1" applyAlignment="1" applyProtection="1">
      <alignment horizontal="center" vertical="center" wrapText="1"/>
    </xf>
    <xf numFmtId="0" fontId="3" fillId="3" borderId="53" xfId="0" applyFont="1" applyFill="1" applyBorder="1" applyAlignment="1" applyProtection="1">
      <alignment horizontal="center" vertical="center" wrapText="1"/>
    </xf>
    <xf numFmtId="4" fontId="3" fillId="3" borderId="12" xfId="1" applyNumberFormat="1" applyFont="1" applyFill="1" applyBorder="1" applyAlignment="1" applyProtection="1">
      <alignment horizontal="center" vertical="center" wrapText="1"/>
    </xf>
    <xf numFmtId="4" fontId="3" fillId="3" borderId="54" xfId="1" applyNumberFormat="1" applyFont="1" applyFill="1" applyBorder="1" applyAlignment="1" applyProtection="1">
      <alignment horizontal="center" vertical="center" wrapText="1"/>
    </xf>
    <xf numFmtId="4" fontId="3" fillId="3" borderId="35" xfId="1" applyNumberFormat="1" applyFont="1" applyFill="1" applyBorder="1" applyAlignment="1" applyProtection="1">
      <alignment horizontal="center" vertical="center" wrapText="1"/>
    </xf>
    <xf numFmtId="0" fontId="7" fillId="0" borderId="0" xfId="0" applyFont="1"/>
    <xf numFmtId="0" fontId="3" fillId="2" borderId="30" xfId="0" applyFont="1" applyFill="1" applyBorder="1" applyAlignment="1" applyProtection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5" borderId="20" xfId="0" applyFill="1" applyBorder="1" applyAlignment="1">
      <alignment wrapText="1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44" fontId="4" fillId="4" borderId="22" xfId="1" applyFont="1" applyFill="1" applyBorder="1" applyAlignment="1" applyProtection="1">
      <alignment horizontal="center" vertical="center" wrapText="1"/>
    </xf>
    <xf numFmtId="0" fontId="0" fillId="5" borderId="23" xfId="0" applyFill="1" applyBorder="1" applyAlignment="1">
      <alignment wrapText="1"/>
    </xf>
    <xf numFmtId="44" fontId="4" fillId="4" borderId="18" xfId="1" applyFont="1" applyFill="1" applyBorder="1" applyAlignment="1" applyProtection="1">
      <alignment horizontal="center" vertical="center" wrapText="1"/>
    </xf>
    <xf numFmtId="0" fontId="0" fillId="5" borderId="21" xfId="0" applyFill="1" applyBorder="1" applyAlignment="1">
      <alignment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0" fillId="5" borderId="19" xfId="0" applyFill="1" applyBorder="1" applyAlignment="1">
      <alignment wrapText="1"/>
    </xf>
    <xf numFmtId="0" fontId="3" fillId="2" borderId="26" xfId="0" applyFont="1" applyFill="1" applyBorder="1" applyAlignment="1" applyProtection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4" fillId="4" borderId="19" xfId="0" applyFont="1" applyFill="1" applyBorder="1" applyAlignment="1" applyProtection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abSelected="1" workbookViewId="0">
      <selection activeCell="B1" sqref="B1"/>
    </sheetView>
  </sheetViews>
  <sheetFormatPr defaultRowHeight="15" x14ac:dyDescent="0.25"/>
  <cols>
    <col min="1" max="1" width="2.85546875" customWidth="1"/>
    <col min="2" max="2" width="69.42578125" customWidth="1"/>
    <col min="3" max="3" width="13.42578125" customWidth="1"/>
    <col min="4" max="4" width="22.42578125" customWidth="1"/>
    <col min="5" max="5" width="22.7109375" customWidth="1"/>
    <col min="6" max="9" width="8" customWidth="1"/>
    <col min="10" max="10" width="10" customWidth="1"/>
  </cols>
  <sheetData>
    <row r="1" spans="2:10" ht="24" thickBot="1" x14ac:dyDescent="0.3">
      <c r="B1" s="39" t="s">
        <v>33</v>
      </c>
      <c r="D1" s="4"/>
    </row>
    <row r="2" spans="2:10" ht="15.75" customHeight="1" thickBot="1" x14ac:dyDescent="0.3">
      <c r="B2" s="66" t="s">
        <v>0</v>
      </c>
      <c r="C2" s="57" t="s">
        <v>16</v>
      </c>
      <c r="D2" s="66" t="s">
        <v>20</v>
      </c>
      <c r="E2" s="64" t="s">
        <v>22</v>
      </c>
      <c r="F2" s="59" t="s">
        <v>14</v>
      </c>
      <c r="G2" s="60"/>
      <c r="H2" s="60"/>
      <c r="I2" s="61"/>
      <c r="J2" s="62" t="s">
        <v>15</v>
      </c>
    </row>
    <row r="3" spans="2:10" x14ac:dyDescent="0.25">
      <c r="B3" s="67"/>
      <c r="C3" s="58"/>
      <c r="D3" s="71"/>
      <c r="E3" s="65"/>
      <c r="F3" s="38" t="s">
        <v>10</v>
      </c>
      <c r="G3" s="38" t="s">
        <v>11</v>
      </c>
      <c r="H3" s="38" t="s">
        <v>12</v>
      </c>
      <c r="I3" s="38" t="s">
        <v>13</v>
      </c>
      <c r="J3" s="63"/>
    </row>
    <row r="4" spans="2:10" x14ac:dyDescent="0.25">
      <c r="B4" s="68" t="s">
        <v>18</v>
      </c>
      <c r="C4" s="10" t="s">
        <v>17</v>
      </c>
      <c r="D4" s="23" t="s">
        <v>3</v>
      </c>
      <c r="E4" s="30" t="s">
        <v>27</v>
      </c>
      <c r="F4" s="18">
        <v>90</v>
      </c>
      <c r="G4" s="22">
        <v>90</v>
      </c>
      <c r="H4" s="50" t="s">
        <v>37</v>
      </c>
      <c r="I4" s="22">
        <v>180</v>
      </c>
      <c r="J4" s="19">
        <f>SUM(F4:I4)</f>
        <v>360</v>
      </c>
    </row>
    <row r="5" spans="2:10" x14ac:dyDescent="0.25">
      <c r="B5" s="69"/>
      <c r="C5" s="10" t="s">
        <v>17</v>
      </c>
      <c r="D5" s="23" t="s">
        <v>1</v>
      </c>
      <c r="E5" s="30" t="s">
        <v>28</v>
      </c>
      <c r="F5" s="18">
        <v>90</v>
      </c>
      <c r="G5" s="18">
        <v>90</v>
      </c>
      <c r="H5" s="18">
        <v>90</v>
      </c>
      <c r="I5" s="18">
        <v>90</v>
      </c>
      <c r="J5" s="19">
        <f>SUM(F5:I5)</f>
        <v>360</v>
      </c>
    </row>
    <row r="6" spans="2:10" ht="15.75" thickBot="1" x14ac:dyDescent="0.3">
      <c r="B6" s="70"/>
      <c r="C6" s="11" t="s">
        <v>17</v>
      </c>
      <c r="D6" s="24" t="s">
        <v>2</v>
      </c>
      <c r="E6" s="31" t="s">
        <v>29</v>
      </c>
      <c r="F6" s="18">
        <v>90</v>
      </c>
      <c r="G6" s="18">
        <v>90</v>
      </c>
      <c r="H6" s="18">
        <v>90</v>
      </c>
      <c r="I6" s="18">
        <v>90</v>
      </c>
      <c r="J6" s="19">
        <f t="shared" ref="J6:J12" si="0">SUM(F6:I6)</f>
        <v>360</v>
      </c>
    </row>
    <row r="7" spans="2:10" x14ac:dyDescent="0.25">
      <c r="B7" s="54" t="s">
        <v>19</v>
      </c>
      <c r="C7" s="12" t="s">
        <v>17</v>
      </c>
      <c r="D7" s="23" t="s">
        <v>1</v>
      </c>
      <c r="E7" s="30" t="s">
        <v>28</v>
      </c>
      <c r="F7" s="18">
        <v>300</v>
      </c>
      <c r="G7" s="18">
        <v>300</v>
      </c>
      <c r="H7" s="18">
        <v>300</v>
      </c>
      <c r="I7" s="18">
        <v>300</v>
      </c>
      <c r="J7" s="19">
        <f>SUM(F7:I7)</f>
        <v>1200</v>
      </c>
    </row>
    <row r="8" spans="2:10" ht="25.5" x14ac:dyDescent="0.25">
      <c r="B8" s="55"/>
      <c r="C8" s="13" t="s">
        <v>17</v>
      </c>
      <c r="D8" s="23" t="s">
        <v>5</v>
      </c>
      <c r="E8" s="30" t="s">
        <v>30</v>
      </c>
      <c r="F8" s="3" t="s">
        <v>37</v>
      </c>
      <c r="G8" s="3" t="s">
        <v>37</v>
      </c>
      <c r="H8" s="3" t="s">
        <v>37</v>
      </c>
      <c r="I8" s="18">
        <v>180</v>
      </c>
      <c r="J8" s="19">
        <f>SUM(F8:I8)</f>
        <v>180</v>
      </c>
    </row>
    <row r="9" spans="2:10" x14ac:dyDescent="0.25">
      <c r="B9" s="55"/>
      <c r="C9" s="13" t="s">
        <v>17</v>
      </c>
      <c r="D9" s="23" t="s">
        <v>4</v>
      </c>
      <c r="E9" s="30" t="s">
        <v>31</v>
      </c>
      <c r="F9" s="18">
        <v>120</v>
      </c>
      <c r="G9" s="18">
        <v>300</v>
      </c>
      <c r="H9" s="18">
        <v>180</v>
      </c>
      <c r="I9" s="18">
        <v>300</v>
      </c>
      <c r="J9" s="19">
        <f>SUM(F9:I9)</f>
        <v>900</v>
      </c>
    </row>
    <row r="10" spans="2:10" ht="15.75" thickBot="1" x14ac:dyDescent="0.3">
      <c r="B10" s="56"/>
      <c r="C10" s="14" t="s">
        <v>17</v>
      </c>
      <c r="D10" s="25" t="s">
        <v>2</v>
      </c>
      <c r="E10" s="31" t="s">
        <v>29</v>
      </c>
      <c r="F10" s="18">
        <v>180</v>
      </c>
      <c r="G10" s="18">
        <v>180</v>
      </c>
      <c r="H10" s="3" t="s">
        <v>37</v>
      </c>
      <c r="I10" s="18">
        <v>300</v>
      </c>
      <c r="J10" s="19">
        <f t="shared" si="0"/>
        <v>660</v>
      </c>
    </row>
    <row r="11" spans="2:10" ht="26.25" thickBot="1" x14ac:dyDescent="0.3">
      <c r="B11" s="6" t="s">
        <v>34</v>
      </c>
      <c r="C11" s="15" t="s">
        <v>17</v>
      </c>
      <c r="D11" s="26" t="s">
        <v>2</v>
      </c>
      <c r="E11" s="32">
        <v>42450</v>
      </c>
      <c r="F11" s="3" t="s">
        <v>37</v>
      </c>
      <c r="G11" s="3" t="s">
        <v>37</v>
      </c>
      <c r="H11" s="3" t="s">
        <v>37</v>
      </c>
      <c r="I11" s="18">
        <v>1500</v>
      </c>
      <c r="J11" s="19">
        <f>SUM(F11:I11)</f>
        <v>1500</v>
      </c>
    </row>
    <row r="12" spans="2:10" ht="38.25" x14ac:dyDescent="0.25">
      <c r="B12" s="7" t="s">
        <v>35</v>
      </c>
      <c r="C12" s="16" t="s">
        <v>17</v>
      </c>
      <c r="D12" s="1" t="s">
        <v>23</v>
      </c>
      <c r="E12" s="33">
        <v>42695</v>
      </c>
      <c r="F12" s="3" t="s">
        <v>37</v>
      </c>
      <c r="G12" s="3" t="s">
        <v>37</v>
      </c>
      <c r="H12" s="3" t="s">
        <v>37</v>
      </c>
      <c r="I12" s="51">
        <v>4713.1499999999996</v>
      </c>
      <c r="J12" s="19">
        <f t="shared" si="0"/>
        <v>4713.1499999999996</v>
      </c>
    </row>
    <row r="13" spans="2:10" ht="26.25" thickBot="1" x14ac:dyDescent="0.3">
      <c r="B13" s="8" t="s">
        <v>44</v>
      </c>
      <c r="C13" s="17" t="s">
        <v>17</v>
      </c>
      <c r="D13" s="2" t="s">
        <v>8</v>
      </c>
      <c r="E13" s="34">
        <v>42695</v>
      </c>
      <c r="F13" s="3" t="s">
        <v>37</v>
      </c>
      <c r="G13" s="3" t="s">
        <v>37</v>
      </c>
      <c r="H13" s="3" t="s">
        <v>37</v>
      </c>
      <c r="I13" s="51">
        <v>5760.56</v>
      </c>
      <c r="J13" s="19">
        <f>SUM(F13:I13)</f>
        <v>5760.56</v>
      </c>
    </row>
    <row r="14" spans="2:10" ht="25.5" x14ac:dyDescent="0.25">
      <c r="B14" s="41" t="s">
        <v>38</v>
      </c>
      <c r="C14" s="47" t="s">
        <v>17</v>
      </c>
      <c r="D14" s="27" t="s">
        <v>24</v>
      </c>
      <c r="E14" s="33">
        <v>42571</v>
      </c>
      <c r="F14" s="3" t="s">
        <v>37</v>
      </c>
      <c r="G14" s="3" t="s">
        <v>37</v>
      </c>
      <c r="H14" s="18">
        <v>124.8</v>
      </c>
      <c r="I14" s="52" t="s">
        <v>37</v>
      </c>
      <c r="J14" s="19">
        <f>SUM(F14:I14)</f>
        <v>124.8</v>
      </c>
    </row>
    <row r="15" spans="2:10" ht="25.5" x14ac:dyDescent="0.25">
      <c r="B15" s="25" t="s">
        <v>39</v>
      </c>
      <c r="C15" s="48" t="s">
        <v>17</v>
      </c>
      <c r="D15" s="27" t="s">
        <v>24</v>
      </c>
      <c r="E15" s="35">
        <v>42571</v>
      </c>
      <c r="F15" s="3" t="s">
        <v>37</v>
      </c>
      <c r="G15" s="3" t="s">
        <v>37</v>
      </c>
      <c r="H15" s="18">
        <v>124.8</v>
      </c>
      <c r="I15" s="3" t="s">
        <v>37</v>
      </c>
      <c r="J15" s="19">
        <f t="shared" ref="J15:J22" si="1">SUM(F15:I15)</f>
        <v>124.8</v>
      </c>
    </row>
    <row r="16" spans="2:10" ht="25.5" x14ac:dyDescent="0.25">
      <c r="B16" s="25" t="s">
        <v>42</v>
      </c>
      <c r="C16" s="48" t="s">
        <v>17</v>
      </c>
      <c r="D16" s="27" t="s">
        <v>24</v>
      </c>
      <c r="E16" s="36">
        <v>42719</v>
      </c>
      <c r="F16" s="3" t="s">
        <v>37</v>
      </c>
      <c r="G16" s="3" t="s">
        <v>37</v>
      </c>
      <c r="H16" s="3" t="s">
        <v>37</v>
      </c>
      <c r="I16" s="18">
        <v>124.8</v>
      </c>
      <c r="J16" s="19">
        <f t="shared" si="1"/>
        <v>124.8</v>
      </c>
    </row>
    <row r="17" spans="2:10" ht="26.25" thickBot="1" x14ac:dyDescent="0.3">
      <c r="B17" s="24" t="s">
        <v>43</v>
      </c>
      <c r="C17" s="40" t="s">
        <v>17</v>
      </c>
      <c r="D17" s="28" t="s">
        <v>24</v>
      </c>
      <c r="E17" s="37">
        <v>42719</v>
      </c>
      <c r="F17" s="3" t="s">
        <v>37</v>
      </c>
      <c r="G17" s="3" t="s">
        <v>37</v>
      </c>
      <c r="H17" s="3" t="s">
        <v>37</v>
      </c>
      <c r="I17" s="18">
        <v>124.8</v>
      </c>
      <c r="J17" s="19">
        <f t="shared" si="1"/>
        <v>124.8</v>
      </c>
    </row>
    <row r="18" spans="2:10" ht="39" thickBot="1" x14ac:dyDescent="0.3">
      <c r="B18" s="9" t="s">
        <v>9</v>
      </c>
      <c r="C18" s="46" t="s">
        <v>17</v>
      </c>
      <c r="D18" s="29" t="s">
        <v>7</v>
      </c>
      <c r="E18" s="31" t="s">
        <v>32</v>
      </c>
      <c r="F18" s="3" t="s">
        <v>37</v>
      </c>
      <c r="G18" s="3" t="s">
        <v>37</v>
      </c>
      <c r="H18" s="18">
        <v>1910.7</v>
      </c>
      <c r="I18" s="3" t="s">
        <v>37</v>
      </c>
      <c r="J18" s="19">
        <f t="shared" si="1"/>
        <v>1910.7</v>
      </c>
    </row>
    <row r="19" spans="2:10" ht="25.5" x14ac:dyDescent="0.25">
      <c r="B19" s="42" t="s">
        <v>45</v>
      </c>
      <c r="C19" s="40" t="s">
        <v>17</v>
      </c>
      <c r="D19" s="25" t="s">
        <v>6</v>
      </c>
      <c r="E19" s="33">
        <v>42433</v>
      </c>
      <c r="F19" s="3">
        <v>210.35</v>
      </c>
      <c r="G19" s="3" t="s">
        <v>37</v>
      </c>
      <c r="H19" s="3" t="s">
        <v>37</v>
      </c>
      <c r="I19" s="3" t="s">
        <v>37</v>
      </c>
      <c r="J19" s="19">
        <f>SUM(F19:I19)</f>
        <v>210.35</v>
      </c>
    </row>
    <row r="20" spans="2:10" ht="25.5" x14ac:dyDescent="0.25">
      <c r="B20" s="42" t="s">
        <v>45</v>
      </c>
      <c r="C20" s="40" t="s">
        <v>17</v>
      </c>
      <c r="D20" s="25" t="s">
        <v>6</v>
      </c>
      <c r="E20" s="33">
        <v>42538</v>
      </c>
      <c r="F20" s="3" t="s">
        <v>37</v>
      </c>
      <c r="G20" s="18">
        <v>210.35</v>
      </c>
      <c r="H20" s="3" t="s">
        <v>37</v>
      </c>
      <c r="I20" s="3" t="s">
        <v>37</v>
      </c>
      <c r="J20" s="19">
        <f t="shared" si="1"/>
        <v>210.35</v>
      </c>
    </row>
    <row r="21" spans="2:10" ht="15.75" thickBot="1" x14ac:dyDescent="0.3">
      <c r="B21" s="43" t="s">
        <v>45</v>
      </c>
      <c r="C21" s="49" t="s">
        <v>17</v>
      </c>
      <c r="D21" s="24" t="s">
        <v>25</v>
      </c>
      <c r="E21" s="37">
        <v>42515</v>
      </c>
      <c r="F21" s="3" t="s">
        <v>37</v>
      </c>
      <c r="G21" s="18">
        <v>210.35</v>
      </c>
      <c r="H21" s="3" t="s">
        <v>37</v>
      </c>
      <c r="I21" s="3" t="s">
        <v>37</v>
      </c>
      <c r="J21" s="19">
        <f>SUM(F21:I21)</f>
        <v>210.35</v>
      </c>
    </row>
    <row r="22" spans="2:10" ht="39" thickBot="1" x14ac:dyDescent="0.3">
      <c r="B22" s="44" t="s">
        <v>36</v>
      </c>
      <c r="C22" s="45" t="s">
        <v>17</v>
      </c>
      <c r="D22" s="24" t="s">
        <v>26</v>
      </c>
      <c r="E22" s="37">
        <v>42478</v>
      </c>
      <c r="F22" s="5" t="s">
        <v>37</v>
      </c>
      <c r="G22" s="20">
        <v>300</v>
      </c>
      <c r="H22" s="5" t="s">
        <v>37</v>
      </c>
      <c r="I22" s="5" t="s">
        <v>37</v>
      </c>
      <c r="J22" s="21">
        <f t="shared" si="1"/>
        <v>300</v>
      </c>
    </row>
    <row r="24" spans="2:10" x14ac:dyDescent="0.25">
      <c r="B24" s="53" t="s">
        <v>40</v>
      </c>
    </row>
    <row r="25" spans="2:10" x14ac:dyDescent="0.25">
      <c r="B25" s="53" t="s">
        <v>41</v>
      </c>
    </row>
    <row r="26" spans="2:10" x14ac:dyDescent="0.25">
      <c r="B26" s="53" t="s">
        <v>21</v>
      </c>
    </row>
  </sheetData>
  <mergeCells count="8">
    <mergeCell ref="B7:B10"/>
    <mergeCell ref="C2:C3"/>
    <mergeCell ref="F2:I2"/>
    <mergeCell ref="J2:J3"/>
    <mergeCell ref="E2:E3"/>
    <mergeCell ref="B2:B3"/>
    <mergeCell ref="B4:B6"/>
    <mergeCell ref="D2:D3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Contractes 2016 CEMICAL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armadassc</dc:creator>
  <cp:lastModifiedBy>Usuario de Windows</cp:lastModifiedBy>
  <cp:lastPrinted>2017-02-15T13:40:20Z</cp:lastPrinted>
  <dcterms:created xsi:type="dcterms:W3CDTF">2016-04-05T12:53:28Z</dcterms:created>
  <dcterms:modified xsi:type="dcterms:W3CDTF">2018-03-14T13:41:01Z</dcterms:modified>
</cp:coreProperties>
</file>